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<sst xmlns="http://schemas.openxmlformats.org/spreadsheetml/2006/main" count="70" uniqueCount="26">
  <si>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Príloha č. 2 Záverečného účtu 2017</t>
  </si>
  <si>
    <t xml:space="preserve">Rozpočet a čerpanie výdavkov rozpočtovej organizácie </t>
  </si>
  <si>
    <t>Základná škola Brezová pod Bradlom k 31.12.2017</t>
  </si>
  <si>
    <t>Rozpočet 2017</t>
  </si>
  <si>
    <t>09.1.2.1  Základná škola I. stupeň</t>
  </si>
  <si>
    <t>Čerpanie k 31.12.2017</t>
  </si>
  <si>
    <t>mzdy</t>
  </si>
  <si>
    <t>odvody - zamestnávateľ</t>
  </si>
  <si>
    <t xml:space="preserve">cestovné výdavky </t>
  </si>
  <si>
    <t>energie</t>
  </si>
  <si>
    <t xml:space="preserve">materiál </t>
  </si>
  <si>
    <t xml:space="preserve">dopravné </t>
  </si>
  <si>
    <t xml:space="preserve">rutinná a štandardná údržba </t>
  </si>
  <si>
    <t xml:space="preserve">nájomné </t>
  </si>
  <si>
    <t>služby</t>
  </si>
  <si>
    <t>transfery</t>
  </si>
  <si>
    <t xml:space="preserve">Bežné výdavky na ZŠ  s p o l u </t>
  </si>
  <si>
    <t>09.2.1.1  Základná škola II. stupeň</t>
  </si>
  <si>
    <t>09.5.0. Školský klub detí</t>
  </si>
  <si>
    <t xml:space="preserve">Bežné výdavky na ŠKD  s p o l u </t>
  </si>
  <si>
    <t>09.6.0.2  Školská jedáleň I.stupeň</t>
  </si>
  <si>
    <t xml:space="preserve">Bežné výdavky na ŠJ  s p o l u </t>
  </si>
  <si>
    <t>09.6.0.3  Školská jedáleň II.stupeň</t>
  </si>
  <si>
    <t>Kapitálové výdavky ZŠ-rekonštrukcia strechy telocvične</t>
  </si>
  <si>
    <t>Bežné výdavky spolu</t>
  </si>
  <si>
    <t>Kapitálové výdavky spolu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</si>
</sst>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0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4" fillId="2" borderId="2" xfId="20" applyFont="1" applyFill="1" applyBorder="1">
      <alignment/>
      <protection/>
    </xf>
    <xf numFmtId="164" fontId="1" fillId="2" borderId="3" xfId="20" applyFill="1" applyBorder="1">
      <alignment/>
      <protection/>
    </xf>
    <xf numFmtId="164" fontId="1" fillId="0" borderId="0" xfId="20" applyFont="1">
      <alignment/>
      <protection/>
    </xf>
    <xf numFmtId="164" fontId="5" fillId="0" borderId="2" xfId="20" applyFont="1" applyBorder="1" applyAlignment="1">
      <alignment horizontal="right"/>
      <protection/>
    </xf>
    <xf numFmtId="164" fontId="5" fillId="0" borderId="2" xfId="20" applyFont="1" applyBorder="1">
      <alignment/>
      <protection/>
    </xf>
    <xf numFmtId="165" fontId="5" fillId="0" borderId="4" xfId="20" applyNumberFormat="1" applyFont="1" applyBorder="1">
      <alignment/>
      <protection/>
    </xf>
    <xf numFmtId="166" fontId="5" fillId="0" borderId="4" xfId="20" applyNumberFormat="1" applyFont="1" applyBorder="1">
      <alignment/>
      <protection/>
    </xf>
    <xf numFmtId="164" fontId="5" fillId="0" borderId="5" xfId="20" applyFont="1" applyBorder="1">
      <alignment/>
      <protection/>
    </xf>
    <xf numFmtId="164" fontId="5" fillId="0" borderId="4" xfId="20" applyFont="1" applyBorder="1">
      <alignment/>
      <protection/>
    </xf>
    <xf numFmtId="164" fontId="5" fillId="0" borderId="6" xfId="20" applyFont="1" applyBorder="1">
      <alignment/>
      <protection/>
    </xf>
    <xf numFmtId="164" fontId="6" fillId="0" borderId="4" xfId="20" applyFont="1" applyBorder="1">
      <alignment/>
      <protection/>
    </xf>
    <xf numFmtId="165" fontId="4" fillId="0" borderId="4" xfId="20" applyNumberFormat="1" applyFont="1" applyBorder="1">
      <alignment/>
      <protection/>
    </xf>
    <xf numFmtId="166" fontId="4" fillId="0" borderId="4" xfId="20" applyNumberFormat="1" applyFont="1" applyBorder="1">
      <alignment/>
      <protection/>
    </xf>
    <xf numFmtId="164" fontId="5" fillId="0" borderId="0" xfId="20" applyFont="1" applyBorder="1">
      <alignment/>
      <protection/>
    </xf>
    <xf numFmtId="164" fontId="6" fillId="0" borderId="0" xfId="20" applyFont="1" applyBorder="1">
      <alignment/>
      <protection/>
    </xf>
    <xf numFmtId="165" fontId="4" fillId="0" borderId="0" xfId="20" applyNumberFormat="1" applyFont="1" applyBorder="1">
      <alignment/>
      <protection/>
    </xf>
    <xf numFmtId="164" fontId="7" fillId="3" borderId="4" xfId="20" applyFont="1" applyFill="1" applyBorder="1">
      <alignment/>
      <protection/>
    </xf>
    <xf numFmtId="164" fontId="8" fillId="3" borderId="4" xfId="20" applyFont="1" applyFill="1" applyBorder="1">
      <alignment/>
      <protection/>
    </xf>
    <xf numFmtId="164" fontId="9" fillId="0" borderId="0" xfId="0" applyFont="1" applyAlignment="1">
      <alignment/>
    </xf>
    <xf numFmtId="164" fontId="2" fillId="2" borderId="0" xfId="0" applyFont="1" applyFill="1" applyAlignment="1">
      <alignment/>
    </xf>
    <xf numFmtId="166" fontId="2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C80" sqref="C80"/>
    </sheetView>
  </sheetViews>
  <sheetFormatPr defaultColWidth="9.140625" defaultRowHeight="12.75"/>
  <cols>
    <col min="1" max="1" width="15.8515625" style="0" customWidth="1"/>
    <col min="2" max="2" width="29.140625" style="0" customWidth="1"/>
    <col min="3" max="4" width="19.7109375" style="0" customWidth="1"/>
    <col min="6" max="6" width="16.57421875" style="0" customWidth="1"/>
  </cols>
  <sheetData>
    <row r="1" ht="12.75">
      <c r="A1" t="s">
        <v>0</v>
      </c>
    </row>
    <row r="3" s="2" customFormat="1" ht="18">
      <c r="A3" s="1" t="s">
        <v>1</v>
      </c>
    </row>
    <row r="4" s="2" customFormat="1" ht="18">
      <c r="A4" s="1" t="s">
        <v>2</v>
      </c>
    </row>
    <row r="5" ht="12.75">
      <c r="C5" s="3" t="s">
        <v>3</v>
      </c>
    </row>
    <row r="6" spans="1:4" ht="15.75">
      <c r="A6" s="4" t="s">
        <v>4</v>
      </c>
      <c r="B6" s="5"/>
      <c r="C6" s="3"/>
      <c r="D6" s="6" t="s">
        <v>5</v>
      </c>
    </row>
    <row r="7" spans="1:4" ht="15">
      <c r="A7" s="7">
        <v>610000</v>
      </c>
      <c r="B7" s="8" t="s">
        <v>6</v>
      </c>
      <c r="C7" s="9">
        <v>142937</v>
      </c>
      <c r="D7" s="10">
        <v>142937.57</v>
      </c>
    </row>
    <row r="8" spans="1:4" ht="15">
      <c r="A8" s="7">
        <v>620000</v>
      </c>
      <c r="B8" s="11" t="s">
        <v>7</v>
      </c>
      <c r="C8" s="9">
        <v>50962</v>
      </c>
      <c r="D8" s="10">
        <v>50961.28</v>
      </c>
    </row>
    <row r="9" spans="1:4" ht="15">
      <c r="A9" s="12">
        <v>631000</v>
      </c>
      <c r="B9" s="12" t="s">
        <v>8</v>
      </c>
      <c r="C9" s="9">
        <v>10</v>
      </c>
      <c r="D9" s="10">
        <v>4.5</v>
      </c>
    </row>
    <row r="10" spans="1:4" ht="15">
      <c r="A10" s="12">
        <v>632000</v>
      </c>
      <c r="B10" s="12" t="s">
        <v>9</v>
      </c>
      <c r="C10" s="9">
        <v>11781</v>
      </c>
      <c r="D10" s="10">
        <v>9909.91</v>
      </c>
    </row>
    <row r="11" spans="1:4" ht="15">
      <c r="A11" s="12">
        <v>633000</v>
      </c>
      <c r="B11" s="12" t="s">
        <v>10</v>
      </c>
      <c r="C11" s="9">
        <v>5429</v>
      </c>
      <c r="D11" s="10">
        <v>3457.68</v>
      </c>
    </row>
    <row r="12" spans="1:4" ht="15">
      <c r="A12" s="12">
        <v>634000</v>
      </c>
      <c r="B12" s="12" t="s">
        <v>11</v>
      </c>
      <c r="C12" s="9">
        <v>0</v>
      </c>
      <c r="D12" s="10">
        <v>0</v>
      </c>
    </row>
    <row r="13" spans="1:4" ht="15">
      <c r="A13" s="12">
        <v>635000</v>
      </c>
      <c r="B13" s="12" t="s">
        <v>12</v>
      </c>
      <c r="C13" s="9">
        <v>628</v>
      </c>
      <c r="D13" s="10">
        <v>227.13</v>
      </c>
    </row>
    <row r="14" spans="1:4" ht="15">
      <c r="A14" s="12">
        <v>636000</v>
      </c>
      <c r="B14" s="12" t="s">
        <v>13</v>
      </c>
      <c r="C14" s="9">
        <v>0</v>
      </c>
      <c r="D14" s="10">
        <v>0</v>
      </c>
    </row>
    <row r="15" spans="1:4" ht="15">
      <c r="A15" s="13">
        <v>637000</v>
      </c>
      <c r="B15" s="13" t="s">
        <v>14</v>
      </c>
      <c r="C15" s="9">
        <v>17159</v>
      </c>
      <c r="D15" s="10">
        <v>14350.25</v>
      </c>
    </row>
    <row r="16" spans="1:4" ht="15">
      <c r="A16" s="13">
        <v>640000</v>
      </c>
      <c r="B16" s="13" t="s">
        <v>15</v>
      </c>
      <c r="C16" s="9">
        <v>2454</v>
      </c>
      <c r="D16" s="10">
        <v>3162.95</v>
      </c>
    </row>
    <row r="17" spans="1:4" ht="15.75">
      <c r="A17" s="12" t="s">
        <v>16</v>
      </c>
      <c r="B17" s="14"/>
      <c r="C17" s="15">
        <f>SUM(C7:C16)</f>
        <v>231360</v>
      </c>
      <c r="D17" s="16">
        <f>SUM(D7:D16)</f>
        <v>225011.27000000002</v>
      </c>
    </row>
    <row r="18" spans="1:4" ht="15.75">
      <c r="A18" s="17"/>
      <c r="B18" s="18"/>
      <c r="C18" s="19"/>
      <c r="D18" s="19"/>
    </row>
    <row r="19" ht="12.75">
      <c r="C19" s="3" t="s">
        <v>3</v>
      </c>
    </row>
    <row r="20" spans="1:4" ht="15.75">
      <c r="A20" s="4" t="s">
        <v>17</v>
      </c>
      <c r="B20" s="5"/>
      <c r="C20" s="3"/>
      <c r="D20" s="6" t="s">
        <v>5</v>
      </c>
    </row>
    <row r="21" spans="1:4" ht="15">
      <c r="A21" s="7">
        <v>610000</v>
      </c>
      <c r="B21" s="8" t="s">
        <v>6</v>
      </c>
      <c r="C21" s="9">
        <v>253303</v>
      </c>
      <c r="D21" s="10">
        <v>253302.04</v>
      </c>
    </row>
    <row r="22" spans="1:4" ht="15">
      <c r="A22" s="7">
        <v>620000</v>
      </c>
      <c r="B22" s="11" t="s">
        <v>7</v>
      </c>
      <c r="C22" s="9">
        <v>90586</v>
      </c>
      <c r="D22" s="10">
        <v>90587.74</v>
      </c>
    </row>
    <row r="23" spans="1:4" ht="15">
      <c r="A23" s="12">
        <v>631000</v>
      </c>
      <c r="B23" s="12" t="s">
        <v>8</v>
      </c>
      <c r="C23" s="9">
        <v>34</v>
      </c>
      <c r="D23" s="10">
        <v>31.65</v>
      </c>
    </row>
    <row r="24" spans="1:4" ht="15">
      <c r="A24" s="12">
        <v>632000</v>
      </c>
      <c r="B24" s="12" t="s">
        <v>9</v>
      </c>
      <c r="C24" s="9">
        <v>18809</v>
      </c>
      <c r="D24" s="10">
        <v>14621.15</v>
      </c>
    </row>
    <row r="25" spans="1:4" ht="15">
      <c r="A25" s="12">
        <v>633000</v>
      </c>
      <c r="B25" s="12" t="s">
        <v>10</v>
      </c>
      <c r="C25" s="9">
        <v>13304</v>
      </c>
      <c r="D25" s="10">
        <v>10472.16</v>
      </c>
    </row>
    <row r="26" spans="1:4" ht="15">
      <c r="A26" s="12">
        <v>634000</v>
      </c>
      <c r="B26" s="12" t="s">
        <v>11</v>
      </c>
      <c r="C26" s="9">
        <v>1138</v>
      </c>
      <c r="D26" s="10">
        <v>1138</v>
      </c>
    </row>
    <row r="27" spans="1:4" ht="15">
      <c r="A27" s="12">
        <v>635000</v>
      </c>
      <c r="B27" s="12" t="s">
        <v>12</v>
      </c>
      <c r="C27" s="9">
        <v>4551</v>
      </c>
      <c r="D27" s="10">
        <v>2897.42</v>
      </c>
    </row>
    <row r="28" spans="1:4" ht="15">
      <c r="A28" s="12">
        <v>636000</v>
      </c>
      <c r="B28" s="12" t="s">
        <v>13</v>
      </c>
      <c r="C28" s="9">
        <v>0</v>
      </c>
      <c r="D28" s="10">
        <v>0</v>
      </c>
    </row>
    <row r="29" spans="1:4" ht="15">
      <c r="A29" s="13">
        <v>637000</v>
      </c>
      <c r="B29" s="13" t="s">
        <v>14</v>
      </c>
      <c r="C29" s="9">
        <v>22668</v>
      </c>
      <c r="D29" s="10">
        <v>21585.07</v>
      </c>
    </row>
    <row r="30" spans="1:4" ht="15">
      <c r="A30" s="13">
        <v>640000</v>
      </c>
      <c r="B30" s="13" t="s">
        <v>15</v>
      </c>
      <c r="C30" s="9">
        <v>11245</v>
      </c>
      <c r="D30" s="10">
        <v>12339.89</v>
      </c>
    </row>
    <row r="31" spans="1:4" ht="15.75">
      <c r="A31" s="12" t="s">
        <v>16</v>
      </c>
      <c r="B31" s="14"/>
      <c r="C31" s="15">
        <f>C21+C22+C23+C24+C25+C26+C27+C28+C29+C30</f>
        <v>415638</v>
      </c>
      <c r="D31" s="16">
        <f>D21+D22+D23+D24+D25+D26+D27+D28+D29+D30</f>
        <v>406975.12000000005</v>
      </c>
    </row>
    <row r="33" spans="1:4" ht="15.75">
      <c r="A33" s="4" t="s">
        <v>18</v>
      </c>
      <c r="B33" s="5"/>
      <c r="C33" s="6"/>
      <c r="D33" s="6"/>
    </row>
    <row r="34" spans="1:4" ht="15">
      <c r="A34" s="7">
        <v>610000</v>
      </c>
      <c r="B34" s="8" t="s">
        <v>6</v>
      </c>
      <c r="C34" s="9">
        <v>30998</v>
      </c>
      <c r="D34" s="10">
        <v>30997.84</v>
      </c>
    </row>
    <row r="35" spans="1:4" ht="15">
      <c r="A35" s="7">
        <v>620000</v>
      </c>
      <c r="B35" s="11" t="s">
        <v>7</v>
      </c>
      <c r="C35" s="9">
        <v>10870</v>
      </c>
      <c r="D35" s="10">
        <v>10870.16</v>
      </c>
    </row>
    <row r="36" spans="1:4" ht="15">
      <c r="A36" s="12">
        <v>631000</v>
      </c>
      <c r="B36" s="12" t="s">
        <v>8</v>
      </c>
      <c r="C36" s="9">
        <v>0</v>
      </c>
      <c r="D36" s="10">
        <v>0</v>
      </c>
    </row>
    <row r="37" spans="1:4" ht="15">
      <c r="A37" s="12">
        <v>632000</v>
      </c>
      <c r="B37" s="12" t="s">
        <v>9</v>
      </c>
      <c r="C37" s="9">
        <v>439</v>
      </c>
      <c r="D37" s="10">
        <v>438.93</v>
      </c>
    </row>
    <row r="38" spans="1:4" ht="15">
      <c r="A38" s="12">
        <v>633000</v>
      </c>
      <c r="B38" s="12" t="s">
        <v>10</v>
      </c>
      <c r="C38" s="9">
        <v>2017</v>
      </c>
      <c r="D38" s="10">
        <v>3924.72</v>
      </c>
    </row>
    <row r="39" spans="1:4" ht="15">
      <c r="A39" s="12">
        <v>634000</v>
      </c>
      <c r="B39" s="12" t="s">
        <v>11</v>
      </c>
      <c r="C39" s="9">
        <v>0</v>
      </c>
      <c r="D39" s="10">
        <v>0</v>
      </c>
    </row>
    <row r="40" spans="1:4" ht="15">
      <c r="A40" s="12">
        <v>635000</v>
      </c>
      <c r="B40" s="12" t="s">
        <v>12</v>
      </c>
      <c r="C40" s="9">
        <v>0</v>
      </c>
      <c r="D40" s="10">
        <v>0</v>
      </c>
    </row>
    <row r="41" spans="1:4" ht="15">
      <c r="A41" s="12">
        <v>636000</v>
      </c>
      <c r="B41" s="12" t="s">
        <v>13</v>
      </c>
      <c r="C41" s="9">
        <v>0</v>
      </c>
      <c r="D41" s="10">
        <v>0</v>
      </c>
    </row>
    <row r="42" spans="1:4" ht="15">
      <c r="A42" s="13">
        <v>637000</v>
      </c>
      <c r="B42" s="13" t="s">
        <v>14</v>
      </c>
      <c r="C42" s="9">
        <v>874</v>
      </c>
      <c r="D42" s="10">
        <v>1023.69</v>
      </c>
    </row>
    <row r="43" spans="1:4" ht="15">
      <c r="A43" s="13">
        <v>640000</v>
      </c>
      <c r="B43" s="13" t="s">
        <v>15</v>
      </c>
      <c r="C43" s="9">
        <v>144</v>
      </c>
      <c r="D43" s="10">
        <v>143.63</v>
      </c>
    </row>
    <row r="44" spans="1:4" ht="15.75">
      <c r="A44" s="12" t="s">
        <v>19</v>
      </c>
      <c r="B44" s="14"/>
      <c r="C44" s="15">
        <f>SUM(C34:C43)</f>
        <v>45342</v>
      </c>
      <c r="D44" s="16">
        <f>SUM(D34:D43)</f>
        <v>47398.97</v>
      </c>
    </row>
    <row r="45" spans="1:4" ht="15.75">
      <c r="A45" s="12"/>
      <c r="B45" s="14"/>
      <c r="C45" s="15"/>
      <c r="D45" s="16"/>
    </row>
    <row r="47" spans="1:4" ht="15.75">
      <c r="A47" s="4" t="s">
        <v>20</v>
      </c>
      <c r="B47" s="5"/>
      <c r="C47" s="6"/>
      <c r="D47" s="6"/>
    </row>
    <row r="48" spans="1:4" ht="15">
      <c r="A48" s="7">
        <v>610000</v>
      </c>
      <c r="B48" s="8" t="s">
        <v>6</v>
      </c>
      <c r="C48" s="9">
        <v>18925</v>
      </c>
      <c r="D48" s="10">
        <v>18924.88</v>
      </c>
    </row>
    <row r="49" spans="1:4" ht="15">
      <c r="A49" s="7">
        <v>620000</v>
      </c>
      <c r="B49" s="11" t="s">
        <v>7</v>
      </c>
      <c r="C49" s="9">
        <v>6710</v>
      </c>
      <c r="D49" s="10">
        <v>6709.59</v>
      </c>
    </row>
    <row r="50" spans="1:4" ht="15">
      <c r="A50" s="12">
        <v>631000</v>
      </c>
      <c r="B50" s="12" t="s">
        <v>8</v>
      </c>
      <c r="C50" s="9">
        <v>56</v>
      </c>
      <c r="D50" s="10">
        <v>2.25</v>
      </c>
    </row>
    <row r="51" spans="1:4" ht="15">
      <c r="A51" s="12">
        <v>632000</v>
      </c>
      <c r="B51" s="12" t="s">
        <v>9</v>
      </c>
      <c r="C51" s="9">
        <v>4049</v>
      </c>
      <c r="D51" s="10">
        <v>6576.43</v>
      </c>
    </row>
    <row r="52" spans="1:4" ht="15">
      <c r="A52" s="12">
        <v>633000</v>
      </c>
      <c r="B52" s="12" t="s">
        <v>10</v>
      </c>
      <c r="C52" s="9">
        <v>1312</v>
      </c>
      <c r="D52" s="10">
        <v>1985.54</v>
      </c>
    </row>
    <row r="53" spans="1:4" ht="15">
      <c r="A53" s="12">
        <v>634000</v>
      </c>
      <c r="B53" s="12" t="s">
        <v>11</v>
      </c>
      <c r="C53" s="9">
        <v>0</v>
      </c>
      <c r="D53" s="10">
        <v>0</v>
      </c>
    </row>
    <row r="54" spans="1:4" ht="15">
      <c r="A54" s="12">
        <v>635000</v>
      </c>
      <c r="B54" s="12" t="s">
        <v>12</v>
      </c>
      <c r="C54" s="9">
        <v>470</v>
      </c>
      <c r="D54" s="10">
        <v>420.12</v>
      </c>
    </row>
    <row r="55" spans="1:4" ht="15">
      <c r="A55" s="12">
        <v>636000</v>
      </c>
      <c r="B55" s="12" t="s">
        <v>13</v>
      </c>
      <c r="C55" s="9">
        <v>0</v>
      </c>
      <c r="D55" s="10">
        <v>0</v>
      </c>
    </row>
    <row r="56" spans="1:4" ht="15">
      <c r="A56" s="13">
        <v>637000</v>
      </c>
      <c r="B56" s="13" t="s">
        <v>14</v>
      </c>
      <c r="C56" s="9">
        <v>1478</v>
      </c>
      <c r="D56" s="10">
        <v>1498.43</v>
      </c>
    </row>
    <row r="57" spans="1:4" ht="15">
      <c r="A57" s="13">
        <v>640000</v>
      </c>
      <c r="B57" s="13" t="s">
        <v>15</v>
      </c>
      <c r="C57" s="9">
        <v>0</v>
      </c>
      <c r="D57" s="10">
        <v>20.49</v>
      </c>
    </row>
    <row r="58" spans="1:4" ht="15.75">
      <c r="A58" s="12" t="s">
        <v>21</v>
      </c>
      <c r="B58" s="14"/>
      <c r="C58" s="15">
        <f>SUM(C48:C57)</f>
        <v>33000</v>
      </c>
      <c r="D58" s="16">
        <f>SUM(D48:D57)</f>
        <v>36137.73</v>
      </c>
    </row>
    <row r="60" spans="1:4" ht="15.75">
      <c r="A60" s="4" t="s">
        <v>22</v>
      </c>
      <c r="B60" s="5"/>
      <c r="C60" s="6"/>
      <c r="D60" s="6"/>
    </row>
    <row r="61" spans="1:4" ht="15">
      <c r="A61" s="7">
        <v>610000</v>
      </c>
      <c r="B61" s="8" t="s">
        <v>6</v>
      </c>
      <c r="C61" s="9">
        <v>18925</v>
      </c>
      <c r="D61" s="10">
        <v>18925.44</v>
      </c>
    </row>
    <row r="62" spans="1:4" ht="15">
      <c r="A62" s="7">
        <v>620000</v>
      </c>
      <c r="B62" s="11" t="s">
        <v>7</v>
      </c>
      <c r="C62" s="9">
        <v>6710</v>
      </c>
      <c r="D62" s="10">
        <v>6710.1</v>
      </c>
    </row>
    <row r="63" spans="1:4" ht="15">
      <c r="A63" s="12">
        <v>631000</v>
      </c>
      <c r="B63" s="12" t="s">
        <v>8</v>
      </c>
      <c r="C63" s="9">
        <v>55</v>
      </c>
      <c r="D63" s="10">
        <v>2.25</v>
      </c>
    </row>
    <row r="64" spans="1:4" ht="15">
      <c r="A64" s="12">
        <v>632000</v>
      </c>
      <c r="B64" s="12" t="s">
        <v>9</v>
      </c>
      <c r="C64" s="9">
        <v>4049</v>
      </c>
      <c r="D64" s="10">
        <v>6533.99</v>
      </c>
    </row>
    <row r="65" spans="1:4" ht="15">
      <c r="A65" s="12">
        <v>633000</v>
      </c>
      <c r="B65" s="12" t="s">
        <v>10</v>
      </c>
      <c r="C65" s="9">
        <v>1312</v>
      </c>
      <c r="D65" s="10">
        <v>1987.63</v>
      </c>
    </row>
    <row r="66" spans="1:4" ht="15">
      <c r="A66" s="12">
        <v>634000</v>
      </c>
      <c r="B66" s="12" t="s">
        <v>11</v>
      </c>
      <c r="C66" s="9">
        <v>0</v>
      </c>
      <c r="D66" s="10">
        <v>0</v>
      </c>
    </row>
    <row r="67" spans="1:4" ht="15">
      <c r="A67" s="12">
        <v>635000</v>
      </c>
      <c r="B67" s="12" t="s">
        <v>12</v>
      </c>
      <c r="C67" s="9">
        <v>470</v>
      </c>
      <c r="D67" s="10">
        <v>420.12</v>
      </c>
    </row>
    <row r="68" spans="1:4" ht="15">
      <c r="A68" s="12">
        <v>636000</v>
      </c>
      <c r="B68" s="12" t="s">
        <v>13</v>
      </c>
      <c r="C68" s="9">
        <v>0</v>
      </c>
      <c r="D68" s="10">
        <v>0</v>
      </c>
    </row>
    <row r="69" spans="1:4" ht="15">
      <c r="A69" s="13">
        <v>637000</v>
      </c>
      <c r="B69" s="13" t="s">
        <v>14</v>
      </c>
      <c r="C69" s="9">
        <v>1479</v>
      </c>
      <c r="D69" s="10">
        <v>1492.54</v>
      </c>
    </row>
    <row r="70" spans="1:4" ht="15">
      <c r="A70" s="13">
        <v>640000</v>
      </c>
      <c r="B70" s="13" t="s">
        <v>15</v>
      </c>
      <c r="C70" s="9">
        <v>0</v>
      </c>
      <c r="D70" s="10">
        <v>197.43</v>
      </c>
    </row>
    <row r="71" spans="1:4" ht="15.75">
      <c r="A71" s="12" t="s">
        <v>21</v>
      </c>
      <c r="B71" s="14"/>
      <c r="C71" s="15">
        <f>SUM(C61:C70)</f>
        <v>33000</v>
      </c>
      <c r="D71" s="16">
        <f>SUM(D61:D70)</f>
        <v>36269.5</v>
      </c>
    </row>
    <row r="73" spans="1:4" ht="15.75">
      <c r="A73" s="20" t="s">
        <v>23</v>
      </c>
      <c r="B73" s="21"/>
      <c r="C73" s="15">
        <v>60000</v>
      </c>
      <c r="D73" s="16">
        <v>0</v>
      </c>
    </row>
    <row r="75" spans="2:4" ht="15.75">
      <c r="B75" s="22" t="s">
        <v>24</v>
      </c>
      <c r="C75" s="23">
        <v>758340</v>
      </c>
      <c r="D75" s="24">
        <v>751792.59</v>
      </c>
    </row>
    <row r="76" spans="2:3" ht="15.75">
      <c r="B76" s="22" t="s">
        <v>25</v>
      </c>
      <c r="C76" s="23">
        <v>60000</v>
      </c>
    </row>
  </sheetData>
  <sheetProtection selectLockedCells="1" selectUnlockedCells="1"/>
  <mergeCells count="2">
    <mergeCell ref="C5:C6"/>
    <mergeCell ref="C19:C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 Gregorova</dc:creator>
  <cp:keywords/>
  <dc:description/>
  <cp:lastModifiedBy/>
  <cp:lastPrinted>2018-04-04T13:58:29Z</cp:lastPrinted>
  <dcterms:created xsi:type="dcterms:W3CDTF">2018-04-04T05:24:19Z</dcterms:created>
  <dcterms:modified xsi:type="dcterms:W3CDTF">2018-04-04T13:59:55Z</dcterms:modified>
  <cp:category/>
  <cp:version/>
  <cp:contentType/>
  <cp:contentStatus/>
  <cp:revision>1</cp:revision>
</cp:coreProperties>
</file>